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4786\Desktop\Siteye Yüklenecek ve Yüklenen İcmaller\2021\7. TEMMUZ\"/>
    </mc:Choice>
  </mc:AlternateContent>
  <bookViews>
    <workbookView xWindow="0" yWindow="0" windowWidth="20496" windowHeight="7776"/>
  </bookViews>
  <sheets>
    <sheet name="TEMMUZ 2021 GA İCMAL" sheetId="1" r:id="rId1"/>
  </sheets>
  <definedNames>
    <definedName name="_xlnm._FilterDatabase" localSheetId="0" hidden="1">'TEMMUZ 2021 GA İCMAL'!$A$17:$F$17</definedName>
    <definedName name="_xlnm.Print_Area" localSheetId="0">'TEMMUZ 2021 GA İCMAL'!$A$1:$F$62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<sst xmlns="http://schemas.openxmlformats.org/spreadsheetml/2006/main" count="65" uniqueCount="65">
  <si>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</si>
  <si>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</si>
  <si>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</si>
  <si>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</si>
  <si>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</si>
  <si>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</si>
  <si>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</si>
  <si>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</si>
  <si>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</si>
  <si>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</si>
  <si>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</si>
  <si>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</si>
  <si>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</si>
  <si>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</si>
  <si>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</si>
  <si>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</si>
  <si>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</si>
  <si>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</si>
  <si>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</si>
  <si>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</si>
  <si>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</si>
  <si>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</si>
  <si>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</si>
  <si>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</si>
  <si>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</si>
  <si>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</si>
  <si>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</si>
  <si>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</si>
  <si>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</si>
  <si>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</si>
  <si>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</si>
  <si>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</si>
  <si>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</si>
  <si>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</si>
  <si>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</si>
  <si>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</si>
  <si>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</si>
  <si>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</si>
  <si>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</si>
  <si>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</si>
  <si>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</si>
  <si>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</si>
  <si>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</si>
  <si>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</si>
  <si>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</si>
  <si>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</si>
  <si>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</si>
  <si>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</si>
  <si>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</si>
  <si>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</si>
  <si>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</si>
  <si>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</si>
  <si>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</si>
  <si>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</si>
  <si>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</si>
  <si>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</si>
  <si>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</si>
  <si>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</si>
  <si>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</si>
  <si>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</si>
  <si>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</si>
  <si>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 xml:space="preserve">BATTALGAZİ BELEDİYESİ                   </t>
  </si>
  <si>
    <t xml:space="preserve">YEŞİLYURT BELEDİYESİ                    </t>
  </si>
  <si>
    <t xml:space="preserve">MALATYA BÜYÜKŞEHİR BELEDİYESİ           </t>
  </si>
  <si>
    <t>FIRAT EDAŞ  2021/07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</si>
</sst>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;;;"/>
    <numFmt numFmtId="165" formatCode="#,##0.000"/>
    <numFmt numFmtId="166" formatCode="#,##0.00\ &quot;TL&quot;"/>
    <numFmt numFmtId="167" formatCode="_-* #,##0_-;\-* #,##0_-;_-* &quot;-&quot;??_-;_-@_-"/>
  </numFmts>
  <fonts count="11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/>
    </xf>
    <xf numFmtId="166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167" fontId="8" fillId="0" borderId="1" xfId="2" applyNumberFormat="1" applyFont="1" applyBorder="1" applyAlignment="1">
      <alignment vertical="center"/>
    </xf>
    <xf numFmtId="167" fontId="8" fillId="0" borderId="1" xfId="2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right" vertical="center"/>
    </xf>
    <xf numFmtId="166" fontId="10" fillId="0" borderId="1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3"/>
  <sheetViews>
    <sheetView tabSelected="1" view="pageBreakPreview" zoomScale="85" zoomScaleNormal="85" zoomScaleSheetLayoutView="85" workbookViewId="0">
      <selection activeCell="A2" sqref="A2:F2"/>
    </sheetView>
  </sheetViews>
  <sheetFormatPr defaultRowHeight="13.8" x14ac:dyDescent="0.3"/>
  <cols>
    <col min="1" max="1" width="32.6640625" style="16" customWidth="1"/>
    <col min="2" max="3" width="20.6640625" style="6" customWidth="1"/>
    <col min="4" max="4" width="25.109375" style="6" bestFit="1" customWidth="1"/>
    <col min="5" max="6" width="20.6640625" style="6" customWidth="1"/>
    <col min="7" max="16384" width="8.88671875" style="6"/>
  </cols>
  <sheetData>
    <row r="1" spans="1:6" x14ac:dyDescent="0.25">
      <c r="A1" s="4"/>
      <c r="B1" s="5"/>
    </row>
    <row r="2" spans="1:6" s="7" customFormat="1" ht="19.2" customHeight="1" x14ac:dyDescent="0.25">
      <c r="A2" s="24" t="s">
        <v>64</v>
      </c>
      <c r="B2" s="24"/>
      <c r="C2" s="24"/>
      <c r="D2" s="24"/>
      <c r="E2" s="24"/>
      <c r="F2" s="24"/>
    </row>
    <row r="3" spans="1:6" ht="15.6" x14ac:dyDescent="0.25">
      <c r="A3" s="25"/>
      <c r="B3" s="25"/>
      <c r="C3" s="25"/>
      <c r="D3" s="25"/>
      <c r="E3" s="25"/>
      <c r="F3" s="25"/>
    </row>
    <row r="4" spans="1:6" s="10" customFormat="1" ht="84.6" customHeight="1" x14ac:dyDescent="0.25">
      <c r="A4" s="8" t="s">
        <v>0</v>
      </c>
      <c r="B4" s="9" t="s">
        <v>1</v>
      </c>
      <c r="C4" s="1" t="s">
        <v>2</v>
      </c>
      <c r="D4" s="2" t="s">
        <v>4</v>
      </c>
      <c r="E4" s="9" t="s">
        <v>5</v>
      </c>
      <c r="F4" s="9" t="s">
        <v>6</v>
      </c>
    </row>
    <row r="5" spans="1:6" s="10" customFormat="1" ht="23.1" customHeight="1" x14ac:dyDescent="0.25">
      <c r="A5" s="18" t="s">
        <v>13</v>
      </c>
      <c r="B5" s="19">
        <v>16</v>
      </c>
      <c r="C5" s="19">
        <v>25183</v>
      </c>
      <c r="D5" s="17">
        <v>9992.9599999999991</v>
      </c>
      <c r="E5" s="17">
        <f>F5-D5</f>
        <v>10231.350000000002</v>
      </c>
      <c r="F5" s="17">
        <v>20224.310000000001</v>
      </c>
    </row>
    <row r="6" spans="1:6" s="10" customFormat="1" ht="23.1" customHeight="1" x14ac:dyDescent="0.25">
      <c r="A6" s="18" t="s">
        <v>18</v>
      </c>
      <c r="B6" s="19">
        <v>9</v>
      </c>
      <c r="C6" s="19">
        <v>11379</v>
      </c>
      <c r="D6" s="17">
        <v>4892.57</v>
      </c>
      <c r="E6" s="17">
        <f t="shared" ref="E6:E16" si="0">F6-D6</f>
        <v>4811.0500000000011</v>
      </c>
      <c r="F6" s="17">
        <v>9703.6200000000008</v>
      </c>
    </row>
    <row r="7" spans="1:6" s="10" customFormat="1" ht="23.1" customHeight="1" x14ac:dyDescent="0.25">
      <c r="A7" s="18" t="s">
        <v>8</v>
      </c>
      <c r="B7" s="19">
        <v>163</v>
      </c>
      <c r="C7" s="19">
        <v>393715</v>
      </c>
      <c r="D7" s="17">
        <v>169282.78</v>
      </c>
      <c r="E7" s="17">
        <f t="shared" si="0"/>
        <v>166468.84</v>
      </c>
      <c r="F7" s="17">
        <v>335751.62</v>
      </c>
    </row>
    <row r="8" spans="1:6" s="10" customFormat="1" ht="23.1" customHeight="1" x14ac:dyDescent="0.25">
      <c r="A8" s="18" t="s">
        <v>7</v>
      </c>
      <c r="B8" s="19">
        <v>806</v>
      </c>
      <c r="C8" s="19">
        <v>572981</v>
      </c>
      <c r="D8" s="17">
        <v>237837.52</v>
      </c>
      <c r="E8" s="17">
        <f t="shared" si="0"/>
        <v>221597.4</v>
      </c>
      <c r="F8" s="17">
        <v>459434.92</v>
      </c>
    </row>
    <row r="9" spans="1:6" s="10" customFormat="1" ht="23.1" customHeight="1" x14ac:dyDescent="0.25">
      <c r="A9" s="18" t="s">
        <v>9</v>
      </c>
      <c r="B9" s="19">
        <v>37</v>
      </c>
      <c r="C9" s="19">
        <v>56501</v>
      </c>
      <c r="D9" s="17">
        <v>24294.95</v>
      </c>
      <c r="E9" s="17">
        <f t="shared" si="0"/>
        <v>23890.179999999997</v>
      </c>
      <c r="F9" s="17">
        <v>48185.13</v>
      </c>
    </row>
    <row r="10" spans="1:6" s="10" customFormat="1" ht="23.1" customHeight="1" x14ac:dyDescent="0.25">
      <c r="A10" s="18" t="s">
        <v>16</v>
      </c>
      <c r="B10" s="19">
        <v>14</v>
      </c>
      <c r="C10" s="19">
        <v>14995</v>
      </c>
      <c r="D10" s="17">
        <v>6448.28</v>
      </c>
      <c r="E10" s="17">
        <f t="shared" si="0"/>
        <v>6340.8499999999995</v>
      </c>
      <c r="F10" s="17">
        <v>12789.13</v>
      </c>
    </row>
    <row r="11" spans="1:6" s="10" customFormat="1" ht="23.1" customHeight="1" x14ac:dyDescent="0.25">
      <c r="A11" s="18" t="s">
        <v>10</v>
      </c>
      <c r="B11" s="19">
        <v>19</v>
      </c>
      <c r="C11" s="19">
        <v>29775</v>
      </c>
      <c r="D11" s="17">
        <v>12803</v>
      </c>
      <c r="E11" s="17">
        <f t="shared" si="0"/>
        <v>12589.759999999998</v>
      </c>
      <c r="F11" s="17">
        <v>25392.76</v>
      </c>
    </row>
    <row r="12" spans="1:6" s="10" customFormat="1" ht="23.1" customHeight="1" x14ac:dyDescent="0.25">
      <c r="A12" s="18" t="s">
        <v>11</v>
      </c>
      <c r="B12" s="19">
        <v>9</v>
      </c>
      <c r="C12" s="19">
        <v>16783</v>
      </c>
      <c r="D12" s="17">
        <v>7216.88</v>
      </c>
      <c r="E12" s="17">
        <f t="shared" si="0"/>
        <v>7096.62</v>
      </c>
      <c r="F12" s="17">
        <v>14313.5</v>
      </c>
    </row>
    <row r="13" spans="1:6" s="10" customFormat="1" ht="23.1" customHeight="1" x14ac:dyDescent="0.25">
      <c r="A13" s="18" t="s">
        <v>17</v>
      </c>
      <c r="B13" s="19">
        <v>14</v>
      </c>
      <c r="C13" s="19">
        <v>15799</v>
      </c>
      <c r="D13" s="17">
        <v>6794.16</v>
      </c>
      <c r="E13" s="17">
        <f t="shared" si="0"/>
        <v>6680.9400000000005</v>
      </c>
      <c r="F13" s="17">
        <v>13475.1</v>
      </c>
    </row>
    <row r="14" spans="1:6" s="10" customFormat="1" ht="23.1" customHeight="1" x14ac:dyDescent="0.25">
      <c r="A14" s="18" t="s">
        <v>12</v>
      </c>
      <c r="B14" s="20">
        <v>37</v>
      </c>
      <c r="C14" s="20">
        <v>83291</v>
      </c>
      <c r="D14" s="21">
        <v>35464.03</v>
      </c>
      <c r="E14" s="17">
        <f t="shared" si="0"/>
        <v>35045.159999999989</v>
      </c>
      <c r="F14" s="21">
        <v>70509.189999999988</v>
      </c>
    </row>
    <row r="15" spans="1:6" s="10" customFormat="1" ht="23.1" customHeight="1" x14ac:dyDescent="0.25">
      <c r="A15" s="18" t="s">
        <v>14</v>
      </c>
      <c r="B15" s="19">
        <v>10</v>
      </c>
      <c r="C15" s="19">
        <v>23479</v>
      </c>
      <c r="D15" s="17">
        <v>8869.7900000000009</v>
      </c>
      <c r="E15" s="17">
        <f t="shared" si="0"/>
        <v>9319.5</v>
      </c>
      <c r="F15" s="17">
        <v>18189.29</v>
      </c>
    </row>
    <row r="16" spans="1:6" s="10" customFormat="1" ht="23.1" customHeight="1" x14ac:dyDescent="0.25">
      <c r="A16" s="18" t="s">
        <v>15</v>
      </c>
      <c r="B16" s="19">
        <v>13</v>
      </c>
      <c r="C16" s="19">
        <v>14157</v>
      </c>
      <c r="D16" s="17">
        <v>6087.41</v>
      </c>
      <c r="E16" s="17">
        <f t="shared" si="0"/>
        <v>5986.0300000000007</v>
      </c>
      <c r="F16" s="17">
        <v>12073.44</v>
      </c>
    </row>
    <row r="17" spans="1:6" s="10" customFormat="1" ht="23.1" customHeight="1" x14ac:dyDescent="0.25">
      <c r="A17" s="18" t="s">
        <v>25</v>
      </c>
      <c r="B17" s="19">
        <v>17</v>
      </c>
      <c r="C17" s="19">
        <v>220069</v>
      </c>
      <c r="D17" s="17">
        <v>67415.72</v>
      </c>
      <c r="E17" s="22">
        <f>F17-D17</f>
        <v>71914.75</v>
      </c>
      <c r="F17" s="17">
        <v>139330.47</v>
      </c>
    </row>
    <row r="18" spans="1:6" s="10" customFormat="1" ht="23.1" customHeight="1" x14ac:dyDescent="0.25">
      <c r="A18" s="18" t="s">
        <v>21</v>
      </c>
      <c r="B18" s="19">
        <v>36</v>
      </c>
      <c r="C18" s="19">
        <v>218982</v>
      </c>
      <c r="D18" s="17">
        <v>73081.27</v>
      </c>
      <c r="E18" s="22">
        <f t="shared" ref="E18:E37" si="1">F18-D18</f>
        <v>74692.059999999983</v>
      </c>
      <c r="F18" s="17">
        <v>147773.32999999999</v>
      </c>
    </row>
    <row r="19" spans="1:6" s="10" customFormat="1" ht="23.1" customHeight="1" x14ac:dyDescent="0.25">
      <c r="A19" s="18" t="s">
        <v>39</v>
      </c>
      <c r="B19" s="19">
        <v>12</v>
      </c>
      <c r="C19" s="19">
        <v>17300</v>
      </c>
      <c r="D19" s="17">
        <v>7439.42</v>
      </c>
      <c r="E19" s="22">
        <f t="shared" si="1"/>
        <v>7315.4699999999993</v>
      </c>
      <c r="F19" s="17">
        <v>14754.89</v>
      </c>
    </row>
    <row r="20" spans="1:6" s="10" customFormat="1" ht="23.1" customHeight="1" x14ac:dyDescent="0.25">
      <c r="A20" s="18" t="s">
        <v>34</v>
      </c>
      <c r="B20" s="19">
        <v>6</v>
      </c>
      <c r="C20" s="19">
        <v>10611</v>
      </c>
      <c r="D20" s="17">
        <v>4563.03</v>
      </c>
      <c r="E20" s="22">
        <f t="shared" si="1"/>
        <v>4487.0199999999995</v>
      </c>
      <c r="F20" s="17">
        <v>9050.0499999999993</v>
      </c>
    </row>
    <row r="21" spans="1:6" s="10" customFormat="1" ht="23.1" customHeight="1" x14ac:dyDescent="0.25">
      <c r="A21" s="18" t="s">
        <v>26</v>
      </c>
      <c r="B21" s="19">
        <v>23</v>
      </c>
      <c r="C21" s="19">
        <v>38561</v>
      </c>
      <c r="D21" s="17">
        <v>16045.39</v>
      </c>
      <c r="E21" s="22">
        <f t="shared" si="1"/>
        <v>16037.080000000002</v>
      </c>
      <c r="F21" s="17">
        <v>32082.47</v>
      </c>
    </row>
    <row r="22" spans="1:6" s="10" customFormat="1" ht="23.1" customHeight="1" x14ac:dyDescent="0.25">
      <c r="A22" s="18" t="s">
        <v>32</v>
      </c>
      <c r="B22" s="19">
        <v>10</v>
      </c>
      <c r="C22" s="19">
        <v>70996</v>
      </c>
      <c r="D22" s="17">
        <v>24037.38</v>
      </c>
      <c r="E22" s="22">
        <f t="shared" si="1"/>
        <v>26116.079999999998</v>
      </c>
      <c r="F22" s="17">
        <v>50153.46</v>
      </c>
    </row>
    <row r="23" spans="1:6" s="10" customFormat="1" ht="23.1" customHeight="1" x14ac:dyDescent="0.25">
      <c r="A23" s="18" t="s">
        <v>35</v>
      </c>
      <c r="B23" s="19">
        <v>2</v>
      </c>
      <c r="C23" s="19">
        <v>2881</v>
      </c>
      <c r="D23" s="17">
        <v>1239.03</v>
      </c>
      <c r="E23" s="22">
        <f t="shared" si="1"/>
        <v>1218.3999999999999</v>
      </c>
      <c r="F23" s="17">
        <v>2457.4299999999998</v>
      </c>
    </row>
    <row r="24" spans="1:6" s="10" customFormat="1" ht="23.1" customHeight="1" x14ac:dyDescent="0.25">
      <c r="A24" s="18" t="s">
        <v>20</v>
      </c>
      <c r="B24" s="19">
        <v>554</v>
      </c>
      <c r="C24" s="19">
        <v>2838540</v>
      </c>
      <c r="D24" s="17">
        <v>990557.82</v>
      </c>
      <c r="E24" s="22">
        <f t="shared" si="1"/>
        <v>1025170.7600000001</v>
      </c>
      <c r="F24" s="17">
        <v>2015728.58</v>
      </c>
    </row>
    <row r="25" spans="1:6" s="10" customFormat="1" ht="23.1" customHeight="1" x14ac:dyDescent="0.25">
      <c r="A25" s="18" t="s">
        <v>19</v>
      </c>
      <c r="B25" s="19">
        <v>1489</v>
      </c>
      <c r="C25" s="19">
        <v>1300130</v>
      </c>
      <c r="D25" s="17">
        <v>521726.91</v>
      </c>
      <c r="E25" s="22">
        <f t="shared" si="1"/>
        <v>495494.72000000003</v>
      </c>
      <c r="F25" s="17">
        <v>1017221.63</v>
      </c>
    </row>
    <row r="26" spans="1:6" s="10" customFormat="1" ht="23.1" customHeight="1" x14ac:dyDescent="0.25">
      <c r="A26" s="18" t="s">
        <v>36</v>
      </c>
      <c r="B26" s="19">
        <v>11</v>
      </c>
      <c r="C26" s="19">
        <v>9105</v>
      </c>
      <c r="D26" s="17">
        <v>3915.34</v>
      </c>
      <c r="E26" s="22">
        <f t="shared" si="1"/>
        <v>3850.0999999999995</v>
      </c>
      <c r="F26" s="17">
        <v>7765.44</v>
      </c>
    </row>
    <row r="27" spans="1:6" s="10" customFormat="1" ht="23.1" customHeight="1" x14ac:dyDescent="0.25">
      <c r="A27" s="18" t="s">
        <v>27</v>
      </c>
      <c r="B27" s="19">
        <v>36</v>
      </c>
      <c r="C27" s="19">
        <v>58861</v>
      </c>
      <c r="D27" s="17">
        <v>25309.040000000001</v>
      </c>
      <c r="E27" s="22">
        <f t="shared" si="1"/>
        <v>24887.33</v>
      </c>
      <c r="F27" s="17">
        <v>50196.37</v>
      </c>
    </row>
    <row r="28" spans="1:6" s="10" customFormat="1" ht="23.1" customHeight="1" x14ac:dyDescent="0.25">
      <c r="A28" s="18" t="s">
        <v>29</v>
      </c>
      <c r="B28" s="19">
        <v>15</v>
      </c>
      <c r="C28" s="19">
        <v>150929</v>
      </c>
      <c r="D28" s="17">
        <v>46956.24</v>
      </c>
      <c r="E28" s="22">
        <f t="shared" si="1"/>
        <v>49479.1</v>
      </c>
      <c r="F28" s="17">
        <v>96435.34</v>
      </c>
    </row>
    <row r="29" spans="1:6" s="10" customFormat="1" ht="23.1" customHeight="1" x14ac:dyDescent="0.25">
      <c r="A29" s="18" t="s">
        <v>38</v>
      </c>
      <c r="B29" s="19">
        <v>51</v>
      </c>
      <c r="C29" s="19">
        <v>236462</v>
      </c>
      <c r="D29" s="17">
        <v>81245.37</v>
      </c>
      <c r="E29" s="22">
        <f t="shared" si="1"/>
        <v>84111.56</v>
      </c>
      <c r="F29" s="17">
        <v>165356.93</v>
      </c>
    </row>
    <row r="30" spans="1:6" s="10" customFormat="1" ht="23.1" customHeight="1" x14ac:dyDescent="0.25">
      <c r="A30" s="18" t="s">
        <v>30</v>
      </c>
      <c r="B30" s="19">
        <v>23</v>
      </c>
      <c r="C30" s="19">
        <v>46587</v>
      </c>
      <c r="D30" s="17">
        <v>20031.63</v>
      </c>
      <c r="E30" s="22">
        <f t="shared" si="1"/>
        <v>19697.920000000002</v>
      </c>
      <c r="F30" s="17">
        <v>39729.550000000003</v>
      </c>
    </row>
    <row r="31" spans="1:6" s="10" customFormat="1" ht="23.1" customHeight="1" x14ac:dyDescent="0.25">
      <c r="A31" s="18" t="s">
        <v>22</v>
      </c>
      <c r="B31" s="19">
        <v>12</v>
      </c>
      <c r="C31" s="19">
        <v>18964</v>
      </c>
      <c r="D31" s="17">
        <v>8154.33</v>
      </c>
      <c r="E31" s="22">
        <f t="shared" si="1"/>
        <v>8018.4699999999993</v>
      </c>
      <c r="F31" s="17">
        <v>16172.8</v>
      </c>
    </row>
    <row r="32" spans="1:6" s="10" customFormat="1" ht="23.1" customHeight="1" x14ac:dyDescent="0.25">
      <c r="A32" s="18" t="s">
        <v>31</v>
      </c>
      <c r="B32" s="19">
        <v>35</v>
      </c>
      <c r="C32" s="19">
        <v>180680</v>
      </c>
      <c r="D32" s="17">
        <v>57012.31</v>
      </c>
      <c r="E32" s="22">
        <f t="shared" si="1"/>
        <v>58699.17</v>
      </c>
      <c r="F32" s="17">
        <v>115711.48</v>
      </c>
    </row>
    <row r="33" spans="1:6" s="10" customFormat="1" ht="23.1" customHeight="1" x14ac:dyDescent="0.25">
      <c r="A33" s="18" t="s">
        <v>28</v>
      </c>
      <c r="B33" s="19">
        <v>7</v>
      </c>
      <c r="C33" s="19">
        <v>11221</v>
      </c>
      <c r="D33" s="17">
        <v>4825.16</v>
      </c>
      <c r="E33" s="22">
        <f t="shared" si="1"/>
        <v>4744.76</v>
      </c>
      <c r="F33" s="17">
        <v>9569.92</v>
      </c>
    </row>
    <row r="34" spans="1:6" s="10" customFormat="1" ht="23.1" customHeight="1" x14ac:dyDescent="0.25">
      <c r="A34" s="18" t="s">
        <v>33</v>
      </c>
      <c r="B34" s="19">
        <v>22</v>
      </c>
      <c r="C34" s="19">
        <v>120754</v>
      </c>
      <c r="D34" s="17">
        <v>38303.94</v>
      </c>
      <c r="E34" s="22">
        <f t="shared" si="1"/>
        <v>40521.89</v>
      </c>
      <c r="F34" s="17">
        <v>78825.83</v>
      </c>
    </row>
    <row r="35" spans="1:6" s="10" customFormat="1" ht="23.1" customHeight="1" x14ac:dyDescent="0.25">
      <c r="A35" s="18" t="s">
        <v>37</v>
      </c>
      <c r="B35" s="19">
        <v>8</v>
      </c>
      <c r="C35" s="19">
        <v>6607</v>
      </c>
      <c r="D35" s="17">
        <v>2841.64</v>
      </c>
      <c r="E35" s="22">
        <f t="shared" si="1"/>
        <v>2794.28</v>
      </c>
      <c r="F35" s="17">
        <v>5635.92</v>
      </c>
    </row>
    <row r="36" spans="1:6" s="10" customFormat="1" ht="23.1" customHeight="1" x14ac:dyDescent="0.25">
      <c r="A36" s="18" t="s">
        <v>23</v>
      </c>
      <c r="B36" s="19">
        <v>24</v>
      </c>
      <c r="C36" s="19">
        <v>58217</v>
      </c>
      <c r="D36" s="17">
        <v>25026.54</v>
      </c>
      <c r="E36" s="22">
        <f t="shared" si="1"/>
        <v>24613.54</v>
      </c>
      <c r="F36" s="17">
        <v>49640.08</v>
      </c>
    </row>
    <row r="37" spans="1:6" s="10" customFormat="1" ht="23.1" customHeight="1" x14ac:dyDescent="0.25">
      <c r="A37" s="18" t="s">
        <v>24</v>
      </c>
      <c r="B37" s="19">
        <v>40</v>
      </c>
      <c r="C37" s="19">
        <v>152592</v>
      </c>
      <c r="D37" s="17">
        <v>50417.1</v>
      </c>
      <c r="E37" s="22">
        <f t="shared" si="1"/>
        <v>52015.140000000007</v>
      </c>
      <c r="F37" s="17">
        <v>102432.24</v>
      </c>
    </row>
    <row r="38" spans="1:6" s="10" customFormat="1" ht="23.1" customHeight="1" x14ac:dyDescent="0.25">
      <c r="A38" s="18" t="s">
        <v>40</v>
      </c>
      <c r="B38" s="19">
        <v>272</v>
      </c>
      <c r="C38" s="19">
        <v>264450</v>
      </c>
      <c r="D38" s="17">
        <v>106681.2</v>
      </c>
      <c r="E38" s="22">
        <f>F38-D38</f>
        <v>107500.09000000001</v>
      </c>
      <c r="F38" s="17">
        <v>214181.29</v>
      </c>
    </row>
    <row r="39" spans="1:6" s="10" customFormat="1" ht="23.1" customHeight="1" x14ac:dyDescent="0.25">
      <c r="A39" s="18" t="s">
        <v>41</v>
      </c>
      <c r="B39" s="19">
        <v>112</v>
      </c>
      <c r="C39" s="19">
        <v>120405</v>
      </c>
      <c r="D39" s="17">
        <v>51773.8</v>
      </c>
      <c r="E39" s="22">
        <f t="shared" ref="E39:E51" si="2">F39-D39</f>
        <v>50911.179999999993</v>
      </c>
      <c r="F39" s="17">
        <v>102684.98</v>
      </c>
    </row>
    <row r="40" spans="1:6" s="10" customFormat="1" ht="23.1" customHeight="1" x14ac:dyDescent="0.25">
      <c r="A40" s="18" t="s">
        <v>42</v>
      </c>
      <c r="B40" s="19">
        <v>98</v>
      </c>
      <c r="C40" s="19">
        <v>56034</v>
      </c>
      <c r="D40" s="17">
        <v>24090.7</v>
      </c>
      <c r="E40" s="22">
        <f t="shared" si="2"/>
        <v>23691.389999999996</v>
      </c>
      <c r="F40" s="17">
        <v>47782.09</v>
      </c>
    </row>
    <row r="41" spans="1:6" s="10" customFormat="1" ht="23.1" customHeight="1" x14ac:dyDescent="0.25">
      <c r="A41" s="18" t="s">
        <v>61</v>
      </c>
      <c r="B41" s="19">
        <v>416</v>
      </c>
      <c r="C41" s="19">
        <v>897742</v>
      </c>
      <c r="D41" s="17">
        <v>320575.06</v>
      </c>
      <c r="E41" s="22">
        <f t="shared" si="2"/>
        <v>322873.09000000003</v>
      </c>
      <c r="F41" s="17">
        <v>643448.15</v>
      </c>
    </row>
    <row r="42" spans="1:6" s="10" customFormat="1" ht="23.1" customHeight="1" x14ac:dyDescent="0.25">
      <c r="A42" s="18" t="s">
        <v>43</v>
      </c>
      <c r="B42" s="20">
        <v>190</v>
      </c>
      <c r="C42" s="20">
        <v>389678</v>
      </c>
      <c r="D42" s="21">
        <v>140112.83000000002</v>
      </c>
      <c r="E42" s="22">
        <f t="shared" si="2"/>
        <v>142134.16999999998</v>
      </c>
      <c r="F42" s="21">
        <v>282247</v>
      </c>
    </row>
    <row r="43" spans="1:6" s="10" customFormat="1" ht="23.1" customHeight="1" x14ac:dyDescent="0.25">
      <c r="A43" s="18" t="s">
        <v>44</v>
      </c>
      <c r="B43" s="19">
        <v>206</v>
      </c>
      <c r="C43" s="19">
        <v>200424</v>
      </c>
      <c r="D43" s="17">
        <v>86091.83</v>
      </c>
      <c r="E43" s="22">
        <f t="shared" si="2"/>
        <v>84703.359999999971</v>
      </c>
      <c r="F43" s="17">
        <v>170795.18999999997</v>
      </c>
    </row>
    <row r="44" spans="1:6" s="10" customFormat="1" ht="23.1" customHeight="1" x14ac:dyDescent="0.25">
      <c r="A44" s="18" t="s">
        <v>45</v>
      </c>
      <c r="B44" s="19">
        <v>58</v>
      </c>
      <c r="C44" s="19">
        <v>42238</v>
      </c>
      <c r="D44" s="17">
        <v>18157.509999999998</v>
      </c>
      <c r="E44" s="22">
        <f t="shared" si="2"/>
        <v>17857.579999999998</v>
      </c>
      <c r="F44" s="17">
        <v>36015.089999999997</v>
      </c>
    </row>
    <row r="45" spans="1:6" s="10" customFormat="1" ht="23.1" customHeight="1" x14ac:dyDescent="0.25">
      <c r="A45" s="18" t="s">
        <v>46</v>
      </c>
      <c r="B45" s="19">
        <v>190</v>
      </c>
      <c r="C45" s="19">
        <v>238666</v>
      </c>
      <c r="D45" s="17">
        <v>89514.35</v>
      </c>
      <c r="E45" s="22">
        <f t="shared" si="2"/>
        <v>89909.889999999985</v>
      </c>
      <c r="F45" s="17">
        <v>179424.24</v>
      </c>
    </row>
    <row r="46" spans="1:6" s="10" customFormat="1" ht="23.1" customHeight="1" x14ac:dyDescent="0.25">
      <c r="A46" s="18" t="s">
        <v>48</v>
      </c>
      <c r="B46" s="19">
        <v>92</v>
      </c>
      <c r="C46" s="19">
        <v>128140</v>
      </c>
      <c r="D46" s="17">
        <v>46945.279999999999</v>
      </c>
      <c r="E46" s="22">
        <f t="shared" si="2"/>
        <v>47523.290000000008</v>
      </c>
      <c r="F46" s="17">
        <v>94468.57</v>
      </c>
    </row>
    <row r="47" spans="1:6" s="10" customFormat="1" ht="23.1" customHeight="1" x14ac:dyDescent="0.25">
      <c r="A47" s="18" t="s">
        <v>49</v>
      </c>
      <c r="B47" s="19">
        <v>68</v>
      </c>
      <c r="C47" s="19">
        <v>54700</v>
      </c>
      <c r="D47" s="17">
        <v>23519.94</v>
      </c>
      <c r="E47" s="22">
        <f t="shared" si="2"/>
        <v>23128.970000000005</v>
      </c>
      <c r="F47" s="17">
        <v>46648.91</v>
      </c>
    </row>
    <row r="48" spans="1:6" s="10" customFormat="1" ht="23.1" customHeight="1" x14ac:dyDescent="0.25">
      <c r="A48" s="18" t="s">
        <v>63</v>
      </c>
      <c r="B48" s="19">
        <v>542</v>
      </c>
      <c r="C48" s="19">
        <v>1670672</v>
      </c>
      <c r="D48" s="17">
        <v>672543.46000000008</v>
      </c>
      <c r="E48" s="22">
        <f t="shared" si="2"/>
        <v>675782.91</v>
      </c>
      <c r="F48" s="17">
        <v>1348326.37</v>
      </c>
    </row>
    <row r="49" spans="1:6" s="10" customFormat="1" ht="23.1" customHeight="1" x14ac:dyDescent="0.25">
      <c r="A49" s="23" t="s">
        <v>47</v>
      </c>
      <c r="B49" s="20">
        <v>137</v>
      </c>
      <c r="C49" s="20">
        <v>153216</v>
      </c>
      <c r="D49" s="21">
        <v>56535.54</v>
      </c>
      <c r="E49" s="22">
        <f t="shared" si="2"/>
        <v>57197.889999999992</v>
      </c>
      <c r="F49" s="21">
        <v>113733.43</v>
      </c>
    </row>
    <row r="50" spans="1:6" s="10" customFormat="1" ht="23.1" customHeight="1" x14ac:dyDescent="0.25">
      <c r="A50" s="18" t="s">
        <v>50</v>
      </c>
      <c r="B50" s="19">
        <v>153</v>
      </c>
      <c r="C50" s="19">
        <v>170360</v>
      </c>
      <c r="D50" s="17">
        <v>73250.67</v>
      </c>
      <c r="E50" s="22">
        <f t="shared" si="2"/>
        <v>72031.55</v>
      </c>
      <c r="F50" s="17">
        <v>145282.22</v>
      </c>
    </row>
    <row r="51" spans="1:6" s="10" customFormat="1" ht="23.1" customHeight="1" x14ac:dyDescent="0.25">
      <c r="A51" s="18" t="s">
        <v>62</v>
      </c>
      <c r="B51" s="19">
        <v>618</v>
      </c>
      <c r="C51" s="19">
        <v>1259030</v>
      </c>
      <c r="D51" s="17">
        <v>482857.4</v>
      </c>
      <c r="E51" s="22">
        <f t="shared" si="2"/>
        <v>494438.42999999993</v>
      </c>
      <c r="F51" s="17">
        <v>977295.83</v>
      </c>
    </row>
    <row r="52" spans="1:6" s="10" customFormat="1" ht="23.1" customHeight="1" x14ac:dyDescent="0.25">
      <c r="A52" s="18" t="s">
        <v>56</v>
      </c>
      <c r="B52" s="19">
        <v>20</v>
      </c>
      <c r="C52" s="19">
        <v>24177</v>
      </c>
      <c r="D52" s="17">
        <v>10395.09</v>
      </c>
      <c r="E52" s="22">
        <f>F52-D52</f>
        <v>10221.91</v>
      </c>
      <c r="F52" s="17">
        <v>20617</v>
      </c>
    </row>
    <row r="53" spans="1:6" s="10" customFormat="1" ht="23.1" customHeight="1" x14ac:dyDescent="0.25">
      <c r="A53" s="18" t="s">
        <v>53</v>
      </c>
      <c r="B53" s="19">
        <v>22</v>
      </c>
      <c r="C53" s="19">
        <v>26328</v>
      </c>
      <c r="D53" s="17">
        <v>11320.39</v>
      </c>
      <c r="E53" s="22">
        <f t="shared" ref="E53:E61" si="3">F53-D53</f>
        <v>11131.82</v>
      </c>
      <c r="F53" s="17">
        <v>22452.21</v>
      </c>
    </row>
    <row r="54" spans="1:6" s="10" customFormat="1" ht="23.1" customHeight="1" x14ac:dyDescent="0.25">
      <c r="A54" s="18" t="s">
        <v>54</v>
      </c>
      <c r="B54" s="19">
        <v>16</v>
      </c>
      <c r="C54" s="19">
        <v>431312</v>
      </c>
      <c r="D54" s="17">
        <v>122007.18</v>
      </c>
      <c r="E54" s="22">
        <f t="shared" si="3"/>
        <v>127959.92000000001</v>
      </c>
      <c r="F54" s="17">
        <v>249967.1</v>
      </c>
    </row>
    <row r="55" spans="1:6" s="10" customFormat="1" ht="23.1" customHeight="1" x14ac:dyDescent="0.25">
      <c r="A55" s="18" t="s">
        <v>55</v>
      </c>
      <c r="B55" s="19">
        <v>13</v>
      </c>
      <c r="C55" s="19">
        <v>16670</v>
      </c>
      <c r="D55" s="17">
        <v>7167.92</v>
      </c>
      <c r="E55" s="22">
        <f t="shared" si="3"/>
        <v>7048.5300000000007</v>
      </c>
      <c r="F55" s="17">
        <v>14216.45</v>
      </c>
    </row>
    <row r="56" spans="1:6" s="10" customFormat="1" ht="23.1" customHeight="1" x14ac:dyDescent="0.25">
      <c r="A56" s="18" t="s">
        <v>57</v>
      </c>
      <c r="B56" s="19">
        <v>17</v>
      </c>
      <c r="C56" s="19">
        <v>12436</v>
      </c>
      <c r="D56" s="17">
        <v>5347.13</v>
      </c>
      <c r="E56" s="22">
        <f t="shared" si="3"/>
        <v>5257.9800000000005</v>
      </c>
      <c r="F56" s="17">
        <v>10605.11</v>
      </c>
    </row>
    <row r="57" spans="1:6" s="10" customFormat="1" ht="23.1" customHeight="1" x14ac:dyDescent="0.25">
      <c r="A57" s="18" t="s">
        <v>58</v>
      </c>
      <c r="B57" s="19">
        <v>14</v>
      </c>
      <c r="C57" s="19">
        <v>21747</v>
      </c>
      <c r="D57" s="17">
        <v>9350.27</v>
      </c>
      <c r="E57" s="22">
        <f t="shared" si="3"/>
        <v>9194.5099999999984</v>
      </c>
      <c r="F57" s="17">
        <v>18544.78</v>
      </c>
    </row>
    <row r="58" spans="1:6" s="10" customFormat="1" ht="23.1" customHeight="1" x14ac:dyDescent="0.25">
      <c r="A58" s="18" t="s">
        <v>59</v>
      </c>
      <c r="B58" s="19">
        <v>37</v>
      </c>
      <c r="C58" s="19">
        <v>181379</v>
      </c>
      <c r="D58" s="17">
        <v>61305.67</v>
      </c>
      <c r="E58" s="22">
        <f t="shared" si="3"/>
        <v>63750.53</v>
      </c>
      <c r="F58" s="17">
        <v>125056.2</v>
      </c>
    </row>
    <row r="59" spans="1:6" s="10" customFormat="1" ht="23.1" customHeight="1" x14ac:dyDescent="0.25">
      <c r="A59" s="18" t="s">
        <v>60</v>
      </c>
      <c r="B59" s="19">
        <v>20</v>
      </c>
      <c r="C59" s="19">
        <v>23014</v>
      </c>
      <c r="D59" s="17">
        <v>9844.58</v>
      </c>
      <c r="E59" s="22">
        <f t="shared" si="3"/>
        <v>9704.4800000000014</v>
      </c>
      <c r="F59" s="17">
        <v>19549.060000000001</v>
      </c>
    </row>
    <row r="60" spans="1:6" s="10" customFormat="1" ht="23.1" customHeight="1" x14ac:dyDescent="0.25">
      <c r="A60" s="18" t="s">
        <v>52</v>
      </c>
      <c r="B60" s="19">
        <v>132</v>
      </c>
      <c r="C60" s="19">
        <v>836527</v>
      </c>
      <c r="D60" s="17">
        <v>268111.96000000002</v>
      </c>
      <c r="E60" s="22">
        <f t="shared" si="3"/>
        <v>277139.14999999997</v>
      </c>
      <c r="F60" s="17">
        <v>545251.11</v>
      </c>
    </row>
    <row r="61" spans="1:6" s="10" customFormat="1" ht="23.1" customHeight="1" x14ac:dyDescent="0.25">
      <c r="A61" s="18" t="s">
        <v>51</v>
      </c>
      <c r="B61" s="19">
        <v>631</v>
      </c>
      <c r="C61" s="19">
        <v>471864</v>
      </c>
      <c r="D61" s="17">
        <v>180675.5</v>
      </c>
      <c r="E61" s="22">
        <f t="shared" si="3"/>
        <v>169441.41999999998</v>
      </c>
      <c r="F61" s="17">
        <v>350116.92</v>
      </c>
    </row>
    <row r="62" spans="1:6" s="10" customFormat="1" ht="23.1" customHeight="1" x14ac:dyDescent="0.25">
      <c r="A62" s="11" t="s">
        <v>3</v>
      </c>
      <c r="B62" s="12">
        <f>SUM(B5:B61)</f>
        <v>7654</v>
      </c>
      <c r="C62" s="12">
        <f t="shared" ref="C62:F62" si="4">SUM(C5:C61)</f>
        <v>14718296</v>
      </c>
      <c r="D62" s="13">
        <f t="shared" si="4"/>
        <v>5478304.1999999993</v>
      </c>
      <c r="E62" s="13">
        <f t="shared" si="4"/>
        <v>5506471.3200000022</v>
      </c>
      <c r="F62" s="13">
        <f t="shared" si="4"/>
        <v>10984775.520000001</v>
      </c>
    </row>
    <row r="63" spans="1:6" s="10" customFormat="1" ht="9.9" customHeight="1" x14ac:dyDescent="0.3">
      <c r="A63" s="3"/>
      <c r="B63" s="14"/>
      <c r="C63" s="14"/>
      <c r="D63" s="15"/>
      <c r="E63" s="15"/>
      <c r="F63" s="15"/>
    </row>
  </sheetData>
  <mergeCells count="2">
    <mergeCell ref="A2:F2"/>
    <mergeCell ref="A3:F3"/>
  </mergeCells>
  <printOptions horizontalCentered="1"/>
  <pageMargins left="0.47244094488188981" right="0.31496062992125984" top="0.39370078740157483" bottom="0.39370078740157483" header="0.19685039370078741" footer="0.47244094488188981"/>
  <pageSetup paperSize="9" scale="75" orientation="landscape" r:id="rId1"/>
  <headerFooter alignWithMargins="0">
    <oddFooter>Sayfa &amp;P / &amp;N</oddFooter>
  </headerFooter>
  <rowBreaks count="2" manualBreakCount="2">
    <brk id="31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TEMMUZ 2021 GA İCMAL</vt:lpstr>
      <vt:lpstr>'TEMMUZ 2021 GA İCMAL'!Yazdırma_Alanı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FERHAT.YILMAZ@firatedas.com.tr</dc:creator>
  <cp:lastModifiedBy>FERHAT YILMAZ</cp:lastModifiedBy>
  <cp:lastPrinted>2021-03-10T08:47:12Z</cp:lastPrinted>
  <dcterms:created xsi:type="dcterms:W3CDTF">2018-04-25T05:53:35Z</dcterms:created>
  <dcterms:modified xsi:type="dcterms:W3CDTF">2021-08-19T06:30:04Z</dcterms:modified>
</cp:coreProperties>
</file>